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7.2023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D19" i="5"/>
  <c r="D18" i="5"/>
  <c r="D16" i="5"/>
  <c r="D15" i="5"/>
  <c r="D14" i="5"/>
  <c r="D13" i="5"/>
  <c r="D12" i="5"/>
  <c r="D11" i="5"/>
  <c r="D10" i="5"/>
  <c r="D9" i="5"/>
  <c r="D8" i="5"/>
  <c r="D7" i="5"/>
  <c r="D20" i="5" l="1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<sst xmlns="http://schemas.openxmlformats.org/spreadsheetml/2006/main" count="35" uniqueCount="34">
  <si>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</si>
  <si>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</si>
  <si>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</si>
  <si>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</si>
  <si>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</si>
  <si>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</si>
  <si>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</si>
  <si>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</si>
  <si>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</si>
  <si>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</si>
  <si>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</si>
  <si>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</si>
  <si>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</si>
  <si>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</si>
  <si>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</si>
  <si>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</si>
  <si>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</si>
  <si>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</si>
  <si>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</si>
  <si>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</si>
  <si>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</si>
  <si>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</si>
  <si>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</si>
  <si>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</si>
  <si>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</si>
  <si>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</si>
  <si>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</si>
  <si>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А. И. Фомин</t>
  </si>
  <si>
    <t>2023 год.</t>
  </si>
  <si>
    <t>Утвержденный план на 2023 год</t>
  </si>
  <si>
    <t>за 4 квартал 2023 года</t>
  </si>
  <si>
    <t>Исполнено за 4-й кв.</t>
  </si>
  <si>
    <t>Численность работников муниципальных учреждений  за 4 кв. 2023 года</t>
  </si>
  <si>
    <t>Численность муниципальных служащих за 4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</si>
</sst>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8" workbookViewId="0">
      <selection activeCell="A32" sqref="A32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30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29</v>
      </c>
      <c r="C5" s="2" t="s">
        <v>31</v>
      </c>
      <c r="D5" s="23" t="s">
        <v>4</v>
      </c>
    </row>
    <row r="6" spans="1:4" ht="16.5" thickBot="1" x14ac:dyDescent="0.3">
      <c r="A6" s="24"/>
      <c r="B6" s="24"/>
      <c r="C6" s="3" t="s">
        <v>28</v>
      </c>
      <c r="D6" s="24"/>
    </row>
    <row r="7" spans="1:4" ht="16.5" thickBot="1" x14ac:dyDescent="0.3">
      <c r="A7" s="4" t="s">
        <v>5</v>
      </c>
      <c r="B7" s="5">
        <v>11403.6</v>
      </c>
      <c r="C7" s="5">
        <v>11538.5</v>
      </c>
      <c r="D7" s="6">
        <f>C7*100/B7</f>
        <v>101.18295976709109</v>
      </c>
    </row>
    <row r="8" spans="1:4" ht="16.5" thickBot="1" x14ac:dyDescent="0.3">
      <c r="A8" s="11" t="s">
        <v>6</v>
      </c>
      <c r="B8" s="3">
        <v>8896.9</v>
      </c>
      <c r="C8" s="3">
        <v>9031.7999999999993</v>
      </c>
      <c r="D8" s="6">
        <f t="shared" ref="D8:D28" si="0">C8*100/B8</f>
        <v>101.51625847205206</v>
      </c>
    </row>
    <row r="9" spans="1:4" ht="16.5" thickBot="1" x14ac:dyDescent="0.3">
      <c r="A9" s="7" t="s">
        <v>7</v>
      </c>
      <c r="B9" s="3">
        <v>2502.6999999999998</v>
      </c>
      <c r="C9" s="3">
        <v>2502.6999999999998</v>
      </c>
      <c r="D9" s="6">
        <f t="shared" si="0"/>
        <v>100</v>
      </c>
    </row>
    <row r="10" spans="1:4" s="12" customFormat="1" ht="16.5" thickBot="1" x14ac:dyDescent="0.3">
      <c r="A10" s="13" t="s">
        <v>8</v>
      </c>
      <c r="B10" s="5">
        <v>160964.5</v>
      </c>
      <c r="C10" s="5">
        <v>13197.9</v>
      </c>
      <c r="D10" s="6">
        <f t="shared" si="0"/>
        <v>8.1992613278083049</v>
      </c>
    </row>
    <row r="11" spans="1:4" s="12" customFormat="1" ht="16.5" thickBot="1" x14ac:dyDescent="0.3">
      <c r="A11" s="13" t="s">
        <v>9</v>
      </c>
      <c r="B11" s="5">
        <v>5848.7</v>
      </c>
      <c r="C11" s="5">
        <v>4137</v>
      </c>
      <c r="D11" s="6">
        <f t="shared" si="0"/>
        <v>70.733667310684424</v>
      </c>
    </row>
    <row r="12" spans="1:4" s="12" customFormat="1" ht="32.25" thickBot="1" x14ac:dyDescent="0.3">
      <c r="A12" s="11" t="s">
        <v>10</v>
      </c>
      <c r="B12" s="3">
        <v>4155.1000000000004</v>
      </c>
      <c r="C12" s="3">
        <v>4137</v>
      </c>
      <c r="D12" s="6">
        <f t="shared" si="0"/>
        <v>99.564390748718438</v>
      </c>
    </row>
    <row r="13" spans="1:4" s="12" customFormat="1" ht="32.25" thickBot="1" x14ac:dyDescent="0.3">
      <c r="A13" s="11" t="s">
        <v>11</v>
      </c>
      <c r="B13" s="3">
        <v>2084</v>
      </c>
      <c r="C13" s="3">
        <v>2084</v>
      </c>
      <c r="D13" s="6">
        <f t="shared" si="0"/>
        <v>100</v>
      </c>
    </row>
    <row r="14" spans="1:4" s="12" customFormat="1" ht="16.5" thickBot="1" x14ac:dyDescent="0.3">
      <c r="A14" s="13" t="s">
        <v>12</v>
      </c>
      <c r="B14" s="5">
        <v>283.2</v>
      </c>
      <c r="C14" s="5">
        <v>283.2</v>
      </c>
      <c r="D14" s="6">
        <f t="shared" si="0"/>
        <v>100</v>
      </c>
    </row>
    <row r="15" spans="1:4" s="12" customFormat="1" ht="32.25" thickBot="1" x14ac:dyDescent="0.3">
      <c r="A15" s="11" t="s">
        <v>13</v>
      </c>
      <c r="B15" s="3">
        <v>255.2</v>
      </c>
      <c r="C15" s="3">
        <v>255.2</v>
      </c>
      <c r="D15" s="6">
        <f t="shared" si="0"/>
        <v>100</v>
      </c>
    </row>
    <row r="16" spans="1:4" s="12" customFormat="1" ht="32.25" thickBot="1" x14ac:dyDescent="0.3">
      <c r="A16" s="13" t="s">
        <v>14</v>
      </c>
      <c r="B16" s="5">
        <v>266.7</v>
      </c>
      <c r="C16" s="5">
        <v>266.7</v>
      </c>
      <c r="D16" s="6">
        <f t="shared" si="0"/>
        <v>100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1136</v>
      </c>
      <c r="C18" s="5">
        <v>1136</v>
      </c>
      <c r="D18" s="6">
        <f t="shared" si="0"/>
        <v>100</v>
      </c>
    </row>
    <row r="19" spans="1:4" s="12" customFormat="1" ht="32.25" thickBot="1" x14ac:dyDescent="0.3">
      <c r="A19" s="13" t="s">
        <v>16</v>
      </c>
      <c r="B19" s="5"/>
      <c r="C19" s="5">
        <v>0</v>
      </c>
      <c r="D19" s="6" t="e">
        <f t="shared" si="0"/>
        <v>#DIV/0!</v>
      </c>
    </row>
    <row r="20" spans="1:4" s="12" customFormat="1" ht="16.5" customHeight="1" x14ac:dyDescent="0.25">
      <c r="A20" s="15" t="s">
        <v>17</v>
      </c>
      <c r="B20" s="17">
        <v>4964.8</v>
      </c>
      <c r="C20" s="17">
        <v>2552</v>
      </c>
      <c r="D20" s="19">
        <f t="shared" si="0"/>
        <v>51.401869158878505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4384.1000000000004</v>
      </c>
      <c r="C22" s="3">
        <v>2021.7</v>
      </c>
      <c r="D22" s="6">
        <f t="shared" si="0"/>
        <v>46.114367829200972</v>
      </c>
    </row>
    <row r="23" spans="1:4" s="12" customFormat="1" ht="32.25" thickBot="1" x14ac:dyDescent="0.3">
      <c r="A23" s="11" t="s">
        <v>19</v>
      </c>
      <c r="B23" s="3">
        <v>580.70000000000005</v>
      </c>
      <c r="C23" s="3">
        <v>530.29999999999995</v>
      </c>
      <c r="D23" s="6">
        <f t="shared" si="0"/>
        <v>91.320819700361611</v>
      </c>
    </row>
    <row r="24" spans="1:4" s="12" customFormat="1" ht="32.25" thickBot="1" x14ac:dyDescent="0.3">
      <c r="A24" s="13" t="s">
        <v>20</v>
      </c>
      <c r="B24" s="5">
        <v>2984.6</v>
      </c>
      <c r="C24" s="5">
        <v>2984.6</v>
      </c>
      <c r="D24" s="6">
        <f t="shared" si="0"/>
        <v>100</v>
      </c>
    </row>
    <row r="25" spans="1:4" s="12" customFormat="1" ht="32.25" thickBot="1" x14ac:dyDescent="0.3">
      <c r="A25" s="11" t="s">
        <v>13</v>
      </c>
      <c r="B25" s="3">
        <v>0</v>
      </c>
      <c r="C25" s="3">
        <v>0</v>
      </c>
      <c r="D25" s="6" t="e">
        <f t="shared" si="0"/>
        <v>#DIV/0!</v>
      </c>
    </row>
    <row r="26" spans="1:4" s="12" customFormat="1" ht="16.5" thickBot="1" x14ac:dyDescent="0.3">
      <c r="A26" s="13" t="s">
        <v>21</v>
      </c>
      <c r="B26" s="5"/>
      <c r="C26" s="5"/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580.70000000000005</v>
      </c>
      <c r="C28" s="5">
        <v>530.29999999999995</v>
      </c>
      <c r="D28" s="6">
        <f t="shared" si="0"/>
        <v>91.320819700361611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-1659.4</v>
      </c>
      <c r="D30" s="6"/>
    </row>
    <row r="31" spans="1:4" s="12" customFormat="1" ht="32.25" thickBot="1" x14ac:dyDescent="0.3">
      <c r="A31" s="13" t="s">
        <v>33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32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01.07.2023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2024-04-17T10:22:04Z</dcterms:modified>
</cp:coreProperties>
</file>