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01.04.2022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0" i="4" l="1"/>
  <c r="C20" i="4"/>
  <c r="D16" i="4" l="1"/>
  <c r="D28" i="4" l="1"/>
  <c r="D27" i="4"/>
  <c r="D26" i="4"/>
  <c r="D25" i="4"/>
  <c r="D24" i="4"/>
  <c r="D23" i="4"/>
  <c r="D22" i="4"/>
  <c r="D20" i="4"/>
  <c r="D19" i="4"/>
  <c r="D18" i="4"/>
  <c r="D15" i="4"/>
  <c r="D14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<sst xmlns="http://schemas.openxmlformats.org/spreadsheetml/2006/main" count="35" uniqueCount="34">
  <si>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</si>
  <si>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</si>
  <si>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</si>
  <si>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</si>
  <si>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</si>
  <si>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</si>
  <si>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</si>
  <si>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</si>
  <si>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</si>
  <si>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</si>
  <si>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</si>
  <si>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</si>
  <si>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</si>
  <si>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</si>
  <si>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</si>
  <si>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</si>
  <si>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</si>
  <si>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</si>
  <si>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</si>
  <si>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</si>
  <si>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</si>
  <si>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</si>
  <si>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</si>
  <si>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</si>
  <si>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</si>
  <si>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</si>
  <si>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</si>
  <si>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Исполнено за 1-й кв.</t>
  </si>
  <si>
    <t>Численность муниципальных служащих за 1 кв. 2020 года</t>
  </si>
  <si>
    <t>Павловского муниципального района                                             А. И. Фомин</t>
  </si>
  <si>
    <t>Численность работников муниципальных учреждений  за 1 кв. 2021 года</t>
  </si>
  <si>
    <t>Утвержденный план на 2022 год</t>
  </si>
  <si>
    <t>2022 год.</t>
  </si>
  <si>
    <t>за 3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</si>
</sst>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C31" sqref="C31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33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31</v>
      </c>
      <c r="C5" s="2" t="s">
        <v>27</v>
      </c>
      <c r="D5" s="23" t="s">
        <v>4</v>
      </c>
    </row>
    <row r="6" spans="1:4" ht="16.5" thickBot="1" x14ac:dyDescent="0.3">
      <c r="A6" s="24"/>
      <c r="B6" s="24"/>
      <c r="C6" s="3" t="s">
        <v>32</v>
      </c>
      <c r="D6" s="24"/>
    </row>
    <row r="7" spans="1:4" ht="16.5" thickBot="1" x14ac:dyDescent="0.3">
      <c r="A7" s="4" t="s">
        <v>5</v>
      </c>
      <c r="B7" s="5">
        <v>12799.9</v>
      </c>
      <c r="C7" s="5">
        <v>9493.1</v>
      </c>
      <c r="D7" s="6">
        <f>C7*100/B7</f>
        <v>74.165423167368502</v>
      </c>
    </row>
    <row r="8" spans="1:4" ht="16.5" thickBot="1" x14ac:dyDescent="0.3">
      <c r="A8" s="11" t="s">
        <v>6</v>
      </c>
      <c r="B8" s="3">
        <v>10217</v>
      </c>
      <c r="C8" s="3">
        <v>7124.6</v>
      </c>
      <c r="D8" s="6">
        <f t="shared" ref="D8:D28" si="0">C8*100/B8</f>
        <v>69.732798277380837</v>
      </c>
    </row>
    <row r="9" spans="1:4" ht="16.5" thickBot="1" x14ac:dyDescent="0.3">
      <c r="A9" s="7" t="s">
        <v>7</v>
      </c>
      <c r="B9" s="3">
        <v>2568.9</v>
      </c>
      <c r="C9" s="3">
        <v>2359</v>
      </c>
      <c r="D9" s="6">
        <f t="shared" si="0"/>
        <v>91.829187590019075</v>
      </c>
    </row>
    <row r="10" spans="1:4" s="12" customFormat="1" ht="16.5" thickBot="1" x14ac:dyDescent="0.3">
      <c r="A10" s="13" t="s">
        <v>8</v>
      </c>
      <c r="B10" s="5">
        <v>12799.9</v>
      </c>
      <c r="C10" s="5">
        <v>8806.9</v>
      </c>
      <c r="D10" s="6">
        <f t="shared" si="0"/>
        <v>68.804443784717066</v>
      </c>
    </row>
    <row r="11" spans="1:4" s="12" customFormat="1" ht="16.5" thickBot="1" x14ac:dyDescent="0.3">
      <c r="A11" s="13" t="s">
        <v>9</v>
      </c>
      <c r="B11" s="5">
        <v>3456</v>
      </c>
      <c r="C11" s="5">
        <v>2698.8</v>
      </c>
      <c r="D11" s="6">
        <f t="shared" si="0"/>
        <v>78.090277777777771</v>
      </c>
    </row>
    <row r="12" spans="1:4" s="12" customFormat="1" ht="32.25" thickBot="1" x14ac:dyDescent="0.3">
      <c r="A12" s="11" t="s">
        <v>10</v>
      </c>
      <c r="B12" s="3">
        <v>2780</v>
      </c>
      <c r="C12" s="3">
        <v>2107.3000000000002</v>
      </c>
      <c r="D12" s="6">
        <f t="shared" si="0"/>
        <v>75.802158273381309</v>
      </c>
    </row>
    <row r="13" spans="1:4" s="12" customFormat="1" ht="32.25" thickBot="1" x14ac:dyDescent="0.3">
      <c r="A13" s="11" t="s">
        <v>11</v>
      </c>
      <c r="B13" s="3">
        <v>1794</v>
      </c>
      <c r="C13" s="3">
        <v>1386.2</v>
      </c>
      <c r="D13" s="6">
        <f t="shared" si="0"/>
        <v>77.268673355629872</v>
      </c>
    </row>
    <row r="14" spans="1:4" s="12" customFormat="1" ht="16.5" thickBot="1" x14ac:dyDescent="0.3">
      <c r="A14" s="13" t="s">
        <v>12</v>
      </c>
      <c r="B14" s="5">
        <v>247.6</v>
      </c>
      <c r="C14" s="5">
        <v>176.4</v>
      </c>
      <c r="D14" s="6">
        <f t="shared" si="0"/>
        <v>71.243941841680126</v>
      </c>
    </row>
    <row r="15" spans="1:4" s="12" customFormat="1" ht="32.25" thickBot="1" x14ac:dyDescent="0.3">
      <c r="A15" s="11" t="s">
        <v>13</v>
      </c>
      <c r="B15" s="3">
        <v>226.6</v>
      </c>
      <c r="C15" s="3">
        <v>169.8</v>
      </c>
      <c r="D15" s="6">
        <f t="shared" si="0"/>
        <v>74.93380406001765</v>
      </c>
    </row>
    <row r="16" spans="1:4" s="12" customFormat="1" ht="32.25" thickBot="1" x14ac:dyDescent="0.3">
      <c r="A16" s="13" t="s">
        <v>14</v>
      </c>
      <c r="B16" s="5">
        <v>176.7</v>
      </c>
      <c r="C16" s="5">
        <v>5.6</v>
      </c>
      <c r="D16" s="6">
        <f t="shared" si="0"/>
        <v>3.1692133559705717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702.5</v>
      </c>
      <c r="C18" s="5">
        <v>580.5</v>
      </c>
      <c r="D18" s="6">
        <f t="shared" si="0"/>
        <v>82.633451957295378</v>
      </c>
    </row>
    <row r="19" spans="1:4" s="12" customFormat="1" ht="32.25" thickBot="1" x14ac:dyDescent="0.3">
      <c r="A19" s="13" t="s">
        <v>16</v>
      </c>
      <c r="B19" s="5">
        <v>2</v>
      </c>
      <c r="C19" s="5">
        <v>0</v>
      </c>
      <c r="D19" s="6">
        <f t="shared" si="0"/>
        <v>0</v>
      </c>
    </row>
    <row r="20" spans="1:4" s="12" customFormat="1" ht="16.5" customHeight="1" x14ac:dyDescent="0.25">
      <c r="A20" s="15" t="s">
        <v>17</v>
      </c>
      <c r="B20" s="17">
        <f>B22+B23</f>
        <v>4532.3</v>
      </c>
      <c r="C20" s="17">
        <f>C22+C23</f>
        <v>3439.4</v>
      </c>
      <c r="D20" s="19">
        <f t="shared" si="0"/>
        <v>75.886415285837217</v>
      </c>
    </row>
    <row r="21" spans="1:4" s="12" customFormat="1" ht="15.75" customHeight="1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3952.3</v>
      </c>
      <c r="C22" s="3">
        <v>3134.3</v>
      </c>
      <c r="D22" s="6">
        <f t="shared" si="0"/>
        <v>79.303190547276259</v>
      </c>
    </row>
    <row r="23" spans="1:4" s="12" customFormat="1" ht="32.25" thickBot="1" x14ac:dyDescent="0.3">
      <c r="A23" s="11" t="s">
        <v>19</v>
      </c>
      <c r="B23" s="3">
        <v>580</v>
      </c>
      <c r="C23" s="3">
        <v>305.10000000000002</v>
      </c>
      <c r="D23" s="6">
        <f t="shared" si="0"/>
        <v>52.603448275862078</v>
      </c>
    </row>
    <row r="24" spans="1:4" s="12" customFormat="1" ht="32.25" thickBot="1" x14ac:dyDescent="0.3">
      <c r="A24" s="13" t="s">
        <v>20</v>
      </c>
      <c r="B24" s="5">
        <v>1623.7</v>
      </c>
      <c r="C24" s="5">
        <v>1536.3</v>
      </c>
      <c r="D24" s="6">
        <f t="shared" si="0"/>
        <v>94.617232247336332</v>
      </c>
    </row>
    <row r="25" spans="1:4" s="12" customFormat="1" ht="32.25" thickBot="1" x14ac:dyDescent="0.3">
      <c r="A25" s="11" t="s">
        <v>13</v>
      </c>
      <c r="B25" s="3">
        <v>799.7</v>
      </c>
      <c r="C25" s="3">
        <v>741.2</v>
      </c>
      <c r="D25" s="6">
        <f t="shared" si="0"/>
        <v>92.684756783793915</v>
      </c>
    </row>
    <row r="26" spans="1:4" s="12" customFormat="1" ht="16.5" thickBot="1" x14ac:dyDescent="0.3">
      <c r="A26" s="13" t="s">
        <v>21</v>
      </c>
      <c r="B26" s="5">
        <v>56.6</v>
      </c>
      <c r="C26" s="5"/>
      <c r="D26" s="6">
        <f t="shared" si="0"/>
        <v>0</v>
      </c>
    </row>
    <row r="27" spans="1:4" s="12" customFormat="1" ht="16.5" thickBot="1" x14ac:dyDescent="0.3">
      <c r="A27" s="13" t="s">
        <v>22</v>
      </c>
      <c r="B27" s="5"/>
      <c r="C27" s="5"/>
      <c r="D27" s="6" t="e">
        <f t="shared" si="0"/>
        <v>#DIV/0!</v>
      </c>
    </row>
    <row r="28" spans="1:4" s="12" customFormat="1" ht="16.5" thickBot="1" x14ac:dyDescent="0.3">
      <c r="A28" s="13" t="s">
        <v>23</v>
      </c>
      <c r="B28" s="5">
        <v>430</v>
      </c>
      <c r="C28" s="5">
        <v>324.8</v>
      </c>
      <c r="D28" s="6">
        <f t="shared" si="0"/>
        <v>75.534883720930239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686.2</v>
      </c>
      <c r="D30" s="6"/>
    </row>
    <row r="31" spans="1:4" s="12" customFormat="1" ht="32.25" thickBot="1" x14ac:dyDescent="0.3">
      <c r="A31" s="13" t="s">
        <v>28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30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29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01.04.2022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2022-11-29T12:25:39Z</dcterms:modified>
</cp:coreProperties>
</file>